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\Costs\App - Kopie\"/>
    </mc:Choice>
  </mc:AlternateContent>
  <xr:revisionPtr revIDLastSave="0" documentId="13_ncr:1_{5BA4F059-1889-4B7D-BE59-A485FB5C5794}" xr6:coauthVersionLast="36" xr6:coauthVersionMax="36" xr10:uidLastSave="{00000000-0000-0000-0000-000000000000}"/>
  <bookViews>
    <workbookView xWindow="-120" yWindow="-120" windowWidth="29040" windowHeight="15840" xr2:uid="{3C3354B0-CCE1-4676-9141-177E74346FE5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<sst xmlns="http://schemas.openxmlformats.org/spreadsheetml/2006/main" count="274" uniqueCount="132">
  <si>
    <t>milk_yield</t>
  </si>
  <si>
    <t>milk_price</t>
  </si>
  <si>
    <t>delivered_milk</t>
  </si>
  <si>
    <t>BCT</t>
  </si>
  <si>
    <t>calf_losses</t>
  </si>
  <si>
    <t>calf_price_male</t>
  </si>
  <si>
    <t>calf_price_female</t>
  </si>
  <si>
    <t>sex_ratio</t>
  </si>
  <si>
    <t>replacement</t>
  </si>
  <si>
    <t>cow_losses</t>
  </si>
  <si>
    <t>weight_slaughter_cow</t>
  </si>
  <si>
    <t>slaugther_price</t>
  </si>
  <si>
    <t>marketing_costs</t>
  </si>
  <si>
    <t>manure_amount</t>
  </si>
  <si>
    <t>manure_price</t>
  </si>
  <si>
    <t>variable</t>
  </si>
  <si>
    <t>dues</t>
  </si>
  <si>
    <t>minerals</t>
  </si>
  <si>
    <t>costs_calf_rearing</t>
  </si>
  <si>
    <t>price_young_animal</t>
  </si>
  <si>
    <t>marketing_costs_young_animal</t>
  </si>
  <si>
    <t>artificial_insemination</t>
  </si>
  <si>
    <t>price_litter</t>
  </si>
  <si>
    <t>machinery_operating_costs</t>
  </si>
  <si>
    <t>costs_water_electricity</t>
  </si>
  <si>
    <t>working_hours_per_hired_labour</t>
  </si>
  <si>
    <t>costs_per_hour_hired_labour</t>
  </si>
  <si>
    <t>other_variable_costs</t>
  </si>
  <si>
    <t>basic_feed</t>
  </si>
  <si>
    <t>preparation_feed</t>
  </si>
  <si>
    <t>price_concentrates</t>
  </si>
  <si>
    <t>milk_factor</t>
  </si>
  <si>
    <t>roughage_quality</t>
  </si>
  <si>
    <t>roughage_amount</t>
  </si>
  <si>
    <t>milk_per_kg_concentrates</t>
  </si>
  <si>
    <t>amount_litter</t>
  </si>
  <si>
    <t>costs_for_veterinary_drugs_hygiene</t>
  </si>
  <si>
    <t>label_en</t>
  </si>
  <si>
    <t>label_de</t>
  </si>
  <si>
    <t xml:space="preserve">milk yield </t>
  </si>
  <si>
    <t>amount of manure</t>
  </si>
  <si>
    <t>price for manure</t>
  </si>
  <si>
    <t>Menge Düngeranfall</t>
  </si>
  <si>
    <t>Preis Dünger</t>
  </si>
  <si>
    <t xml:space="preserve">costs for calf rearing </t>
  </si>
  <si>
    <t xml:space="preserve">costs for veterinary, drugs, hygiene </t>
  </si>
  <si>
    <t xml:space="preserve">price young animal </t>
  </si>
  <si>
    <t xml:space="preserve">marketing costs young animal </t>
  </si>
  <si>
    <t xml:space="preserve">artificial insemination </t>
  </si>
  <si>
    <t xml:space="preserve">amount litter /year </t>
  </si>
  <si>
    <t xml:space="preserve">price litter </t>
  </si>
  <si>
    <t xml:space="preserve">machinery operating costs </t>
  </si>
  <si>
    <t xml:space="preserve">costs water electricity </t>
  </si>
  <si>
    <t xml:space="preserve">working hours per hired labour </t>
  </si>
  <si>
    <t xml:space="preserve">costs per hour hired labour </t>
  </si>
  <si>
    <t xml:space="preserve">other variable costs </t>
  </si>
  <si>
    <t xml:space="preserve">dues </t>
  </si>
  <si>
    <t xml:space="preserve">basic feed </t>
  </si>
  <si>
    <t xml:space="preserve">preparation feed </t>
  </si>
  <si>
    <t xml:space="preserve">price concentrates </t>
  </si>
  <si>
    <t xml:space="preserve">milk factor </t>
  </si>
  <si>
    <t xml:space="preserve">roughage quality </t>
  </si>
  <si>
    <t xml:space="preserve">roughage amount </t>
  </si>
  <si>
    <t xml:space="preserve">minerals </t>
  </si>
  <si>
    <t xml:space="preserve">milk per kg concentrates </t>
  </si>
  <si>
    <t xml:space="preserve">milk price </t>
  </si>
  <si>
    <t xml:space="preserve">delivered milk </t>
  </si>
  <si>
    <t xml:space="preserve">between calving time </t>
  </si>
  <si>
    <t xml:space="preserve">losses offspring </t>
  </si>
  <si>
    <t xml:space="preserve">price calf male </t>
  </si>
  <si>
    <t xml:space="preserve">price calf female </t>
  </si>
  <si>
    <t xml:space="preserve">sex ratio </t>
  </si>
  <si>
    <t xml:space="preserve">replacement rate </t>
  </si>
  <si>
    <t xml:space="preserve">cow losses </t>
  </si>
  <si>
    <t xml:space="preserve">slaughter weight </t>
  </si>
  <si>
    <t xml:space="preserve">slaughter price </t>
  </si>
  <si>
    <t>marketing costs cow</t>
  </si>
  <si>
    <t>Milchpreis</t>
  </si>
  <si>
    <t>Abgelieferte Milch</t>
  </si>
  <si>
    <t>Zwischenkalbezeit</t>
  </si>
  <si>
    <t>Abgangsquote</t>
  </si>
  <si>
    <t>Kuhverluste</t>
  </si>
  <si>
    <t>Schlachtgewicht</t>
  </si>
  <si>
    <t>Schlachtpreis</t>
  </si>
  <si>
    <t>Vermarktungskosten Kuh</t>
  </si>
  <si>
    <t>Preis Jungkuh</t>
  </si>
  <si>
    <t>Vermarktungskosten Jungkuh</t>
  </si>
  <si>
    <t>Menge Einstreu/Jahr</t>
  </si>
  <si>
    <t>Preis Eistreu pro Mengeneinheit</t>
  </si>
  <si>
    <t>Variable Maschinenkosten</t>
  </si>
  <si>
    <t>andere variable Kosten</t>
  </si>
  <si>
    <t>Grundfutterbedarf Erhaltung</t>
  </si>
  <si>
    <t>Grundfutterbedarf Vorbereitung</t>
  </si>
  <si>
    <t>Preis Kraftfutter</t>
  </si>
  <si>
    <t xml:space="preserve">Milchfaktor </t>
  </si>
  <si>
    <t xml:space="preserve">Grobfuttermenge </t>
  </si>
  <si>
    <t>Mineralfutter</t>
  </si>
  <si>
    <t>Kraftfuttereffizienz</t>
  </si>
  <si>
    <t>Milchleistung</t>
  </si>
  <si>
    <t>Kälberverluste</t>
  </si>
  <si>
    <t>Kälberpreis männlich</t>
  </si>
  <si>
    <t xml:space="preserve">Kälberpreis weiblich </t>
  </si>
  <si>
    <t>Geschlechterverhältnis</t>
  </si>
  <si>
    <t>Wasser, Elektrizität</t>
  </si>
  <si>
    <t>Arbeitsstunden Aushilfs-Arbeitskräfte</t>
  </si>
  <si>
    <t>Entlohnung Aushilfs-Arbeitskräfte</t>
  </si>
  <si>
    <t>Grobfutterqualität</t>
  </si>
  <si>
    <t>Kosten für Kälberaufzucht</t>
  </si>
  <si>
    <t>Kosten für Tierarzt, Hygiene und Medikamente</t>
  </si>
  <si>
    <t>künstliche Besamung</t>
  </si>
  <si>
    <t>Gebühren, Beiträge</t>
  </si>
  <si>
    <t>-</t>
  </si>
  <si>
    <t>+</t>
  </si>
  <si>
    <t>healthy_pm</t>
  </si>
  <si>
    <t>healthy_distribution</t>
  </si>
  <si>
    <t>rnorm</t>
  </si>
  <si>
    <t>rtri</t>
  </si>
  <si>
    <t>runif</t>
  </si>
  <si>
    <t>single value</t>
  </si>
  <si>
    <t>Functions</t>
  </si>
  <si>
    <t>rbeta</t>
  </si>
  <si>
    <t>rlnorm</t>
  </si>
  <si>
    <t>rpois</t>
  </si>
  <si>
    <t>rnbinom</t>
  </si>
  <si>
    <t>healthy_first_parameter</t>
  </si>
  <si>
    <t>healthy_second_parameter</t>
  </si>
  <si>
    <t>healthy_third_parameter</t>
  </si>
  <si>
    <t>diseased_distribution</t>
  </si>
  <si>
    <t>diseased_first_parameter</t>
  </si>
  <si>
    <t>diseased_second_parameter</t>
  </si>
  <si>
    <t>diseased_third_parameter</t>
  </si>
  <si>
    <t>diseased_pm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</si>
</sst>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49" fontId="0" fillId="2" borderId="0" xfId="0" applyNumberFormat="1" applyFill="1" applyProtection="1"/>
    <xf numFmtId="0" fontId="0" fillId="2" borderId="0" xfId="0" applyFill="1" applyProtection="1"/>
    <xf numFmtId="49" fontId="1" fillId="2" borderId="0" xfId="0" applyNumberFormat="1" applyFont="1" applyFill="1" applyProtection="1"/>
    <xf numFmtId="0" fontId="1" fillId="2" borderId="0" xfId="0" applyFont="1" applyFill="1" applyProtection="1"/>
    <xf numFmtId="49" fontId="1" fillId="2" borderId="0" xfId="0" applyNumberFormat="1" applyFont="1" applyFill="1"/>
    <xf numFmtId="2" fontId="1" fillId="2" borderId="0" xfId="0" applyNumberFormat="1" applyFont="1" applyFill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77B97-BC07-45CE-9B57-1A1A2B621166}">
  <dimension ref="A1:M37"/>
  <sheetViews>
    <sheetView tabSelected="1" topLeftCell="C1" workbookViewId="0">
      <selection activeCell="I6" sqref="I6"/>
    </sheetView>
  </sheetViews>
  <sheetFormatPr baseColWidth="10" defaultRowHeight="15" x14ac:dyDescent="0.25"/>
  <cols>
    <col min="1" max="1" width="35.28515625" style="1" bestFit="1" customWidth="1"/>
    <col min="2" max="2" width="37.5703125" customWidth="1"/>
    <col min="3" max="3" width="43.140625" bestFit="1" customWidth="1"/>
    <col min="4" max="4" width="11.5703125" style="1" bestFit="1" customWidth="1"/>
    <col min="5" max="5" width="19.28515625" style="1" bestFit="1" customWidth="1"/>
    <col min="6" max="6" width="22.85546875" style="2" bestFit="1" customWidth="1"/>
    <col min="7" max="7" width="25.5703125" style="1" bestFit="1" customWidth="1"/>
    <col min="8" max="8" width="23.5703125" style="1" bestFit="1" customWidth="1"/>
    <col min="9" max="9" width="12.7109375" style="1" bestFit="1" customWidth="1"/>
    <col min="10" max="10" width="20.42578125" style="1" bestFit="1" customWidth="1"/>
    <col min="11" max="11" width="24" bestFit="1" customWidth="1"/>
    <col min="12" max="12" width="26.85546875" bestFit="1" customWidth="1"/>
    <col min="13" max="13" width="24.7109375" bestFit="1" customWidth="1"/>
  </cols>
  <sheetData>
    <row r="1" spans="1:13" x14ac:dyDescent="0.25">
      <c r="A1" s="9" t="s">
        <v>15</v>
      </c>
      <c r="B1" s="10" t="s">
        <v>37</v>
      </c>
      <c r="C1" s="9" t="s">
        <v>38</v>
      </c>
      <c r="D1" s="11" t="s">
        <v>113</v>
      </c>
      <c r="E1" s="11" t="s">
        <v>114</v>
      </c>
      <c r="F1" s="12" t="s">
        <v>124</v>
      </c>
      <c r="G1" s="13" t="s">
        <v>125</v>
      </c>
      <c r="H1" s="13" t="s">
        <v>126</v>
      </c>
      <c r="I1" s="11" t="s">
        <v>131</v>
      </c>
      <c r="J1" s="11" t="s">
        <v>127</v>
      </c>
      <c r="K1" s="13" t="s">
        <v>128</v>
      </c>
      <c r="L1" s="13" t="s">
        <v>129</v>
      </c>
      <c r="M1" s="13" t="s">
        <v>130</v>
      </c>
    </row>
    <row r="2" spans="1:13" x14ac:dyDescent="0.25">
      <c r="A2" s="7" t="s">
        <v>0</v>
      </c>
      <c r="B2" s="8" t="s">
        <v>39</v>
      </c>
      <c r="C2" s="8" t="s">
        <v>98</v>
      </c>
      <c r="D2" s="3" t="s">
        <v>112</v>
      </c>
      <c r="E2" s="3" t="s">
        <v>115</v>
      </c>
      <c r="F2" s="4">
        <v>6978.33</v>
      </c>
      <c r="G2" s="4">
        <v>125.81</v>
      </c>
      <c r="H2" s="4"/>
      <c r="I2" s="3" t="s">
        <v>111</v>
      </c>
      <c r="J2" s="5" t="s">
        <v>116</v>
      </c>
      <c r="K2" s="5">
        <v>100</v>
      </c>
      <c r="L2" s="5">
        <v>300</v>
      </c>
      <c r="M2" s="5">
        <v>200</v>
      </c>
    </row>
    <row r="3" spans="1:13" x14ac:dyDescent="0.25">
      <c r="A3" s="7" t="s">
        <v>1</v>
      </c>
      <c r="B3" s="8" t="s">
        <v>65</v>
      </c>
      <c r="C3" s="8" t="s">
        <v>77</v>
      </c>
      <c r="D3" s="3" t="s">
        <v>112</v>
      </c>
      <c r="E3" s="3" t="s">
        <v>115</v>
      </c>
      <c r="F3" s="4">
        <v>0.33</v>
      </c>
      <c r="G3" s="4">
        <v>2.5000000000000001E-2</v>
      </c>
      <c r="H3" s="4"/>
      <c r="I3" s="3" t="s">
        <v>111</v>
      </c>
      <c r="J3" s="5" t="s">
        <v>117</v>
      </c>
      <c r="K3" s="5">
        <v>0</v>
      </c>
      <c r="L3" s="5">
        <v>0</v>
      </c>
      <c r="M3" s="5">
        <v>0</v>
      </c>
    </row>
    <row r="4" spans="1:13" x14ac:dyDescent="0.25">
      <c r="A4" s="7" t="s">
        <v>2</v>
      </c>
      <c r="B4" s="8" t="s">
        <v>66</v>
      </c>
      <c r="C4" s="8" t="s">
        <v>78</v>
      </c>
      <c r="D4" s="3" t="s">
        <v>112</v>
      </c>
      <c r="E4" s="3" t="s">
        <v>118</v>
      </c>
      <c r="F4" s="4">
        <v>0.95</v>
      </c>
      <c r="G4" s="4"/>
      <c r="H4" s="4"/>
      <c r="I4" s="3" t="s">
        <v>111</v>
      </c>
      <c r="J4" s="5" t="s">
        <v>117</v>
      </c>
      <c r="K4" s="5">
        <v>0</v>
      </c>
      <c r="L4" s="5">
        <v>0</v>
      </c>
      <c r="M4" s="5">
        <v>0</v>
      </c>
    </row>
    <row r="5" spans="1:13" x14ac:dyDescent="0.25">
      <c r="A5" s="7" t="s">
        <v>3</v>
      </c>
      <c r="B5" s="8" t="s">
        <v>67</v>
      </c>
      <c r="C5" s="8" t="s">
        <v>79</v>
      </c>
      <c r="D5" s="3" t="s">
        <v>112</v>
      </c>
      <c r="E5" s="3" t="s">
        <v>116</v>
      </c>
      <c r="F5" s="4">
        <v>376</v>
      </c>
      <c r="G5" s="6">
        <v>458</v>
      </c>
      <c r="H5" s="6">
        <v>417</v>
      </c>
      <c r="I5" s="3" t="s">
        <v>112</v>
      </c>
      <c r="J5" s="5" t="s">
        <v>118</v>
      </c>
      <c r="K5" s="5">
        <v>10</v>
      </c>
      <c r="L5" s="5"/>
      <c r="M5" s="5"/>
    </row>
    <row r="6" spans="1:13" x14ac:dyDescent="0.25">
      <c r="A6" s="7" t="s">
        <v>4</v>
      </c>
      <c r="B6" s="8" t="s">
        <v>68</v>
      </c>
      <c r="C6" s="8" t="s">
        <v>99</v>
      </c>
      <c r="D6" s="3" t="s">
        <v>112</v>
      </c>
      <c r="E6" s="3" t="s">
        <v>118</v>
      </c>
      <c r="F6" s="4">
        <v>0.1</v>
      </c>
      <c r="G6" s="4"/>
      <c r="H6" s="4"/>
      <c r="I6" s="3" t="s">
        <v>112</v>
      </c>
      <c r="J6" s="5" t="s">
        <v>118</v>
      </c>
      <c r="K6" s="5">
        <v>0.1</v>
      </c>
      <c r="L6" s="5"/>
      <c r="M6" s="5"/>
    </row>
    <row r="7" spans="1:13" x14ac:dyDescent="0.25">
      <c r="A7" s="7" t="s">
        <v>5</v>
      </c>
      <c r="B7" s="8" t="s">
        <v>69</v>
      </c>
      <c r="C7" s="8" t="s">
        <v>100</v>
      </c>
      <c r="D7" s="3" t="s">
        <v>112</v>
      </c>
      <c r="E7" s="3" t="s">
        <v>116</v>
      </c>
      <c r="F7" s="4">
        <v>80.94</v>
      </c>
      <c r="G7" s="4">
        <v>121.41</v>
      </c>
      <c r="H7" s="4">
        <v>105.22</v>
      </c>
      <c r="I7" s="3" t="s">
        <v>111</v>
      </c>
      <c r="J7" s="5" t="s">
        <v>118</v>
      </c>
      <c r="K7" s="5">
        <v>0</v>
      </c>
      <c r="L7" s="5"/>
      <c r="M7" s="5"/>
    </row>
    <row r="8" spans="1:13" x14ac:dyDescent="0.25">
      <c r="A8" s="7" t="s">
        <v>6</v>
      </c>
      <c r="B8" s="8" t="s">
        <v>70</v>
      </c>
      <c r="C8" s="8" t="s">
        <v>101</v>
      </c>
      <c r="D8" s="3" t="s">
        <v>112</v>
      </c>
      <c r="E8" s="3" t="s">
        <v>116</v>
      </c>
      <c r="F8" s="4">
        <v>30.35</v>
      </c>
      <c r="G8" s="4">
        <v>60.7</v>
      </c>
      <c r="H8" s="4">
        <v>44.52</v>
      </c>
      <c r="I8" s="3" t="s">
        <v>111</v>
      </c>
      <c r="J8" s="5" t="s">
        <v>118</v>
      </c>
      <c r="K8" s="5">
        <v>0</v>
      </c>
      <c r="L8" s="5"/>
      <c r="M8" s="5"/>
    </row>
    <row r="9" spans="1:13" x14ac:dyDescent="0.25">
      <c r="A9" s="7" t="s">
        <v>7</v>
      </c>
      <c r="B9" s="8" t="s">
        <v>71</v>
      </c>
      <c r="C9" s="8" t="s">
        <v>102</v>
      </c>
      <c r="D9" s="3" t="s">
        <v>112</v>
      </c>
      <c r="E9" s="3" t="s">
        <v>118</v>
      </c>
      <c r="F9" s="4">
        <v>0.5</v>
      </c>
      <c r="G9" s="4"/>
      <c r="H9" s="4"/>
      <c r="I9" s="3" t="s">
        <v>111</v>
      </c>
      <c r="J9" s="5" t="s">
        <v>118</v>
      </c>
      <c r="K9" s="5">
        <v>0</v>
      </c>
      <c r="L9" s="5"/>
      <c r="M9" s="5"/>
    </row>
    <row r="10" spans="1:13" x14ac:dyDescent="0.25">
      <c r="A10" s="7" t="s">
        <v>8</v>
      </c>
      <c r="B10" s="8" t="s">
        <v>72</v>
      </c>
      <c r="C10" s="8" t="s">
        <v>80</v>
      </c>
      <c r="D10" s="3" t="s">
        <v>112</v>
      </c>
      <c r="E10" s="3" t="s">
        <v>118</v>
      </c>
      <c r="F10" s="4">
        <v>0.33</v>
      </c>
      <c r="G10" s="4"/>
      <c r="H10" s="4"/>
      <c r="I10" s="3" t="s">
        <v>111</v>
      </c>
      <c r="J10" s="5" t="s">
        <v>118</v>
      </c>
      <c r="K10" s="5">
        <v>0</v>
      </c>
      <c r="L10" s="5"/>
      <c r="M10" s="5"/>
    </row>
    <row r="11" spans="1:13" x14ac:dyDescent="0.25">
      <c r="A11" s="7" t="s">
        <v>9</v>
      </c>
      <c r="B11" s="8" t="s">
        <v>73</v>
      </c>
      <c r="C11" s="8" t="s">
        <v>81</v>
      </c>
      <c r="D11" s="3" t="s">
        <v>112</v>
      </c>
      <c r="E11" s="3" t="s">
        <v>118</v>
      </c>
      <c r="F11" s="4">
        <v>0.05</v>
      </c>
      <c r="G11" s="4"/>
      <c r="H11" s="4"/>
      <c r="I11" s="3" t="s">
        <v>111</v>
      </c>
      <c r="J11" s="5" t="s">
        <v>118</v>
      </c>
      <c r="K11" s="5">
        <v>0</v>
      </c>
      <c r="L11" s="5"/>
      <c r="M11" s="5"/>
    </row>
    <row r="12" spans="1:13" x14ac:dyDescent="0.25">
      <c r="A12" s="7" t="s">
        <v>10</v>
      </c>
      <c r="B12" s="8" t="s">
        <v>74</v>
      </c>
      <c r="C12" s="8" t="s">
        <v>82</v>
      </c>
      <c r="D12" s="3" t="s">
        <v>112</v>
      </c>
      <c r="E12" s="3" t="s">
        <v>117</v>
      </c>
      <c r="F12" s="4">
        <v>299</v>
      </c>
      <c r="G12" s="6">
        <v>310</v>
      </c>
      <c r="H12" s="4"/>
      <c r="I12" s="3" t="s">
        <v>111</v>
      </c>
      <c r="J12" s="5" t="s">
        <v>118</v>
      </c>
      <c r="K12" s="5">
        <v>0</v>
      </c>
      <c r="L12" s="5"/>
      <c r="M12" s="5"/>
    </row>
    <row r="13" spans="1:13" x14ac:dyDescent="0.25">
      <c r="A13" s="7" t="s">
        <v>11</v>
      </c>
      <c r="B13" s="8" t="s">
        <v>75</v>
      </c>
      <c r="C13" s="8" t="s">
        <v>83</v>
      </c>
      <c r="D13" s="3" t="s">
        <v>112</v>
      </c>
      <c r="E13" s="3" t="s">
        <v>115</v>
      </c>
      <c r="F13" s="4">
        <v>3.08</v>
      </c>
      <c r="G13" s="4">
        <v>0.22700000000000001</v>
      </c>
      <c r="H13" s="4"/>
      <c r="I13" s="3" t="s">
        <v>111</v>
      </c>
      <c r="J13" s="5" t="s">
        <v>118</v>
      </c>
      <c r="K13" s="5">
        <v>0</v>
      </c>
      <c r="L13" s="5"/>
      <c r="M13" s="5"/>
    </row>
    <row r="14" spans="1:13" x14ac:dyDescent="0.25">
      <c r="A14" s="7" t="s">
        <v>12</v>
      </c>
      <c r="B14" s="8" t="s">
        <v>76</v>
      </c>
      <c r="C14" s="8" t="s">
        <v>84</v>
      </c>
      <c r="D14" s="3" t="s">
        <v>112</v>
      </c>
      <c r="E14" s="3" t="s">
        <v>118</v>
      </c>
      <c r="F14" s="4">
        <v>21</v>
      </c>
      <c r="G14" s="4"/>
      <c r="H14" s="4"/>
      <c r="I14" s="3" t="s">
        <v>111</v>
      </c>
      <c r="J14" s="5" t="s">
        <v>118</v>
      </c>
      <c r="K14" s="5">
        <v>0</v>
      </c>
      <c r="L14" s="5"/>
      <c r="M14" s="5"/>
    </row>
    <row r="15" spans="1:13" x14ac:dyDescent="0.25">
      <c r="A15" s="7" t="s">
        <v>13</v>
      </c>
      <c r="B15" s="7" t="s">
        <v>40</v>
      </c>
      <c r="C15" s="7" t="s">
        <v>42</v>
      </c>
      <c r="D15" s="3" t="s">
        <v>112</v>
      </c>
      <c r="E15" s="3" t="s">
        <v>118</v>
      </c>
      <c r="F15" s="4">
        <v>20.5</v>
      </c>
      <c r="G15" s="4"/>
      <c r="H15" s="4"/>
      <c r="I15" s="3" t="s">
        <v>111</v>
      </c>
      <c r="J15" s="5" t="s">
        <v>118</v>
      </c>
      <c r="K15" s="5">
        <v>0</v>
      </c>
      <c r="L15" s="5"/>
      <c r="M15" s="5"/>
    </row>
    <row r="16" spans="1:13" x14ac:dyDescent="0.25">
      <c r="A16" s="7" t="s">
        <v>14</v>
      </c>
      <c r="B16" s="7" t="s">
        <v>41</v>
      </c>
      <c r="C16" s="7" t="s">
        <v>43</v>
      </c>
      <c r="D16" s="3" t="s">
        <v>112</v>
      </c>
      <c r="E16" s="3" t="s">
        <v>118</v>
      </c>
      <c r="F16" s="4">
        <v>5.42</v>
      </c>
      <c r="G16" s="4"/>
      <c r="H16" s="4"/>
      <c r="I16" s="3" t="s">
        <v>111</v>
      </c>
      <c r="J16" s="5" t="s">
        <v>118</v>
      </c>
      <c r="K16" s="5">
        <v>0</v>
      </c>
      <c r="L16" s="5"/>
      <c r="M16" s="5"/>
    </row>
    <row r="17" spans="1:13" x14ac:dyDescent="0.25">
      <c r="A17" s="8" t="s">
        <v>18</v>
      </c>
      <c r="B17" s="8" t="s">
        <v>44</v>
      </c>
      <c r="C17" s="8" t="s">
        <v>107</v>
      </c>
      <c r="D17" s="3" t="s">
        <v>112</v>
      </c>
      <c r="E17" s="3" t="s">
        <v>118</v>
      </c>
      <c r="F17" s="4">
        <v>57.66</v>
      </c>
      <c r="G17" s="4"/>
      <c r="H17" s="4"/>
      <c r="I17" s="3" t="s">
        <v>111</v>
      </c>
      <c r="J17" s="5" t="s">
        <v>118</v>
      </c>
      <c r="K17" s="5">
        <v>0</v>
      </c>
      <c r="L17" s="5"/>
      <c r="M17" s="5"/>
    </row>
    <row r="18" spans="1:13" x14ac:dyDescent="0.25">
      <c r="A18" s="8" t="s">
        <v>36</v>
      </c>
      <c r="B18" s="8" t="s">
        <v>45</v>
      </c>
      <c r="C18" s="8" t="s">
        <v>108</v>
      </c>
      <c r="D18" s="3" t="s">
        <v>112</v>
      </c>
      <c r="E18" s="3" t="s">
        <v>118</v>
      </c>
      <c r="F18" s="4">
        <v>165</v>
      </c>
      <c r="G18" s="4"/>
      <c r="H18" s="4"/>
      <c r="I18" s="3" t="s">
        <v>111</v>
      </c>
      <c r="J18" s="5" t="s">
        <v>118</v>
      </c>
      <c r="K18" s="5">
        <v>0</v>
      </c>
      <c r="L18" s="5"/>
      <c r="M18" s="5"/>
    </row>
    <row r="19" spans="1:13" x14ac:dyDescent="0.25">
      <c r="A19" s="8" t="s">
        <v>19</v>
      </c>
      <c r="B19" s="8" t="s">
        <v>46</v>
      </c>
      <c r="C19" s="8" t="s">
        <v>85</v>
      </c>
      <c r="D19" s="3" t="s">
        <v>112</v>
      </c>
      <c r="E19" s="3" t="s">
        <v>118</v>
      </c>
      <c r="F19" s="4">
        <v>1950</v>
      </c>
      <c r="G19" s="4"/>
      <c r="H19" s="4"/>
      <c r="I19" s="3" t="s">
        <v>111</v>
      </c>
      <c r="J19" s="5" t="s">
        <v>118</v>
      </c>
      <c r="K19" s="5">
        <v>0</v>
      </c>
      <c r="L19" s="5"/>
      <c r="M19" s="5"/>
    </row>
    <row r="20" spans="1:13" x14ac:dyDescent="0.25">
      <c r="A20" s="8" t="s">
        <v>20</v>
      </c>
      <c r="B20" s="8" t="s">
        <v>47</v>
      </c>
      <c r="C20" s="8" t="s">
        <v>86</v>
      </c>
      <c r="D20" s="3" t="s">
        <v>112</v>
      </c>
      <c r="E20" s="3" t="s">
        <v>118</v>
      </c>
      <c r="F20" s="4">
        <v>33</v>
      </c>
      <c r="G20" s="4"/>
      <c r="H20" s="4"/>
      <c r="I20" s="3" t="s">
        <v>111</v>
      </c>
      <c r="J20" s="5" t="s">
        <v>118</v>
      </c>
      <c r="K20" s="5">
        <v>0</v>
      </c>
      <c r="L20" s="5"/>
      <c r="M20" s="5"/>
    </row>
    <row r="21" spans="1:13" x14ac:dyDescent="0.25">
      <c r="A21" s="8" t="s">
        <v>21</v>
      </c>
      <c r="B21" s="8" t="s">
        <v>48</v>
      </c>
      <c r="C21" s="8" t="s">
        <v>109</v>
      </c>
      <c r="D21" s="3" t="s">
        <v>112</v>
      </c>
      <c r="E21" s="3" t="s">
        <v>118</v>
      </c>
      <c r="F21" s="4">
        <v>29.41</v>
      </c>
      <c r="G21" s="4"/>
      <c r="H21" s="4"/>
      <c r="I21" s="3" t="s">
        <v>111</v>
      </c>
      <c r="J21" s="5" t="s">
        <v>118</v>
      </c>
      <c r="K21" s="5">
        <v>0</v>
      </c>
      <c r="L21" s="5"/>
      <c r="M21" s="5"/>
    </row>
    <row r="22" spans="1:13" x14ac:dyDescent="0.25">
      <c r="A22" s="8" t="s">
        <v>35</v>
      </c>
      <c r="B22" s="8" t="s">
        <v>49</v>
      </c>
      <c r="C22" s="8" t="s">
        <v>87</v>
      </c>
      <c r="D22" s="3" t="s">
        <v>112</v>
      </c>
      <c r="E22" s="3" t="s">
        <v>118</v>
      </c>
      <c r="F22" s="4">
        <v>0</v>
      </c>
      <c r="G22" s="4"/>
      <c r="H22" s="4"/>
      <c r="I22" s="3" t="s">
        <v>111</v>
      </c>
      <c r="J22" s="5" t="s">
        <v>118</v>
      </c>
      <c r="K22" s="5">
        <v>0</v>
      </c>
      <c r="L22" s="5"/>
      <c r="M22" s="5"/>
    </row>
    <row r="23" spans="1:13" x14ac:dyDescent="0.25">
      <c r="A23" s="8" t="s">
        <v>22</v>
      </c>
      <c r="B23" s="8" t="s">
        <v>50</v>
      </c>
      <c r="C23" s="8" t="s">
        <v>88</v>
      </c>
      <c r="D23" s="3" t="s">
        <v>112</v>
      </c>
      <c r="E23" s="3" t="s">
        <v>118</v>
      </c>
      <c r="F23" s="4">
        <v>9.49</v>
      </c>
      <c r="G23" s="4"/>
      <c r="H23" s="4"/>
      <c r="I23" s="3" t="s">
        <v>111</v>
      </c>
      <c r="J23" s="5" t="s">
        <v>118</v>
      </c>
      <c r="K23" s="5">
        <v>0</v>
      </c>
      <c r="L23" s="5"/>
      <c r="M23" s="5"/>
    </row>
    <row r="24" spans="1:13" x14ac:dyDescent="0.25">
      <c r="A24" s="8" t="s">
        <v>23</v>
      </c>
      <c r="B24" s="8" t="s">
        <v>51</v>
      </c>
      <c r="C24" s="8" t="s">
        <v>89</v>
      </c>
      <c r="D24" s="3" t="s">
        <v>112</v>
      </c>
      <c r="E24" s="3" t="s">
        <v>118</v>
      </c>
      <c r="F24" s="4">
        <v>58.82</v>
      </c>
      <c r="G24" s="4"/>
      <c r="H24" s="4"/>
      <c r="I24" s="3" t="s">
        <v>111</v>
      </c>
      <c r="J24" s="5" t="s">
        <v>118</v>
      </c>
      <c r="K24" s="5">
        <v>0</v>
      </c>
      <c r="L24" s="5"/>
      <c r="M24" s="5"/>
    </row>
    <row r="25" spans="1:13" x14ac:dyDescent="0.25">
      <c r="A25" s="8" t="s">
        <v>24</v>
      </c>
      <c r="B25" s="8" t="s">
        <v>52</v>
      </c>
      <c r="C25" s="8" t="s">
        <v>103</v>
      </c>
      <c r="D25" s="3" t="s">
        <v>112</v>
      </c>
      <c r="E25" s="3" t="s">
        <v>118</v>
      </c>
      <c r="F25" s="4">
        <v>75.63</v>
      </c>
      <c r="G25" s="4"/>
      <c r="H25" s="4"/>
      <c r="I25" s="3" t="s">
        <v>111</v>
      </c>
      <c r="J25" s="5" t="s">
        <v>118</v>
      </c>
      <c r="K25" s="5">
        <v>0</v>
      </c>
      <c r="L25" s="5"/>
      <c r="M25" s="5"/>
    </row>
    <row r="26" spans="1:13" x14ac:dyDescent="0.25">
      <c r="A26" s="8" t="s">
        <v>25</v>
      </c>
      <c r="B26" s="8" t="s">
        <v>53</v>
      </c>
      <c r="C26" s="8" t="s">
        <v>104</v>
      </c>
      <c r="D26" s="3" t="s">
        <v>112</v>
      </c>
      <c r="E26" s="3" t="s">
        <v>118</v>
      </c>
      <c r="F26" s="4">
        <v>0</v>
      </c>
      <c r="G26" s="4"/>
      <c r="H26" s="4"/>
      <c r="I26" s="3" t="s">
        <v>111</v>
      </c>
      <c r="J26" s="5" t="s">
        <v>118</v>
      </c>
      <c r="K26" s="5">
        <v>0</v>
      </c>
      <c r="L26" s="5"/>
      <c r="M26" s="5"/>
    </row>
    <row r="27" spans="1:13" x14ac:dyDescent="0.25">
      <c r="A27" s="8" t="s">
        <v>26</v>
      </c>
      <c r="B27" s="8" t="s">
        <v>54</v>
      </c>
      <c r="C27" s="8" t="s">
        <v>105</v>
      </c>
      <c r="D27" s="3" t="s">
        <v>112</v>
      </c>
      <c r="E27" s="3" t="s">
        <v>118</v>
      </c>
      <c r="F27" s="4">
        <v>8.5</v>
      </c>
      <c r="G27" s="4"/>
      <c r="H27" s="4"/>
      <c r="I27" s="3" t="s">
        <v>111</v>
      </c>
      <c r="J27" s="5" t="s">
        <v>118</v>
      </c>
      <c r="K27" s="5">
        <v>0</v>
      </c>
      <c r="L27" s="5"/>
      <c r="M27" s="5"/>
    </row>
    <row r="28" spans="1:13" x14ac:dyDescent="0.25">
      <c r="A28" s="8" t="s">
        <v>27</v>
      </c>
      <c r="B28" s="8" t="s">
        <v>55</v>
      </c>
      <c r="C28" s="8" t="s">
        <v>90</v>
      </c>
      <c r="D28" s="3" t="s">
        <v>112</v>
      </c>
      <c r="E28" s="3" t="s">
        <v>118</v>
      </c>
      <c r="F28" s="4">
        <v>0</v>
      </c>
      <c r="G28" s="4"/>
      <c r="H28" s="4"/>
      <c r="I28" s="3" t="s">
        <v>111</v>
      </c>
      <c r="J28" s="5" t="s">
        <v>118</v>
      </c>
      <c r="K28" s="5">
        <v>0</v>
      </c>
      <c r="L28" s="5"/>
      <c r="M28" s="5"/>
    </row>
    <row r="29" spans="1:13" x14ac:dyDescent="0.25">
      <c r="A29" s="8" t="s">
        <v>16</v>
      </c>
      <c r="B29" s="8" t="s">
        <v>56</v>
      </c>
      <c r="C29" s="8" t="s">
        <v>110</v>
      </c>
      <c r="D29" s="3" t="s">
        <v>112</v>
      </c>
      <c r="E29" s="3" t="s">
        <v>118</v>
      </c>
      <c r="F29" s="4">
        <v>36.130000000000003</v>
      </c>
      <c r="G29" s="4"/>
      <c r="H29" s="4"/>
      <c r="I29" s="3" t="s">
        <v>111</v>
      </c>
      <c r="J29" s="5" t="s">
        <v>118</v>
      </c>
      <c r="K29" s="5">
        <v>0</v>
      </c>
      <c r="L29" s="5"/>
      <c r="M29" s="5"/>
    </row>
    <row r="30" spans="1:13" x14ac:dyDescent="0.25">
      <c r="A30" s="8" t="s">
        <v>28</v>
      </c>
      <c r="B30" s="8" t="s">
        <v>57</v>
      </c>
      <c r="C30" s="8" t="s">
        <v>91</v>
      </c>
      <c r="D30" s="3" t="s">
        <v>112</v>
      </c>
      <c r="E30" s="3" t="s">
        <v>118</v>
      </c>
      <c r="F30" s="4">
        <v>14600</v>
      </c>
      <c r="G30" s="4"/>
      <c r="H30" s="4"/>
      <c r="I30" s="3" t="s">
        <v>111</v>
      </c>
      <c r="J30" s="5" t="s">
        <v>118</v>
      </c>
      <c r="K30" s="5">
        <v>0</v>
      </c>
      <c r="L30" s="5"/>
      <c r="M30" s="5"/>
    </row>
    <row r="31" spans="1:13" x14ac:dyDescent="0.25">
      <c r="A31" s="8" t="s">
        <v>29</v>
      </c>
      <c r="B31" s="8" t="s">
        <v>58</v>
      </c>
      <c r="C31" s="8" t="s">
        <v>92</v>
      </c>
      <c r="D31" s="3" t="s">
        <v>112</v>
      </c>
      <c r="E31" s="3" t="s">
        <v>118</v>
      </c>
      <c r="F31" s="4">
        <v>700</v>
      </c>
      <c r="G31" s="4"/>
      <c r="H31" s="4"/>
      <c r="I31" s="3" t="s">
        <v>111</v>
      </c>
      <c r="J31" s="5" t="s">
        <v>118</v>
      </c>
      <c r="K31" s="5">
        <v>0</v>
      </c>
      <c r="L31" s="5"/>
      <c r="M31" s="5"/>
    </row>
    <row r="32" spans="1:13" x14ac:dyDescent="0.25">
      <c r="A32" s="8" t="s">
        <v>30</v>
      </c>
      <c r="B32" s="8" t="s">
        <v>59</v>
      </c>
      <c r="C32" s="8" t="s">
        <v>93</v>
      </c>
      <c r="D32" s="3" t="s">
        <v>112</v>
      </c>
      <c r="E32" s="3" t="s">
        <v>118</v>
      </c>
      <c r="F32" s="4">
        <v>0.28000000000000003</v>
      </c>
      <c r="G32" s="4"/>
      <c r="H32" s="4"/>
      <c r="I32" s="3" t="s">
        <v>111</v>
      </c>
      <c r="J32" s="5" t="s">
        <v>118</v>
      </c>
      <c r="K32" s="5">
        <v>0</v>
      </c>
      <c r="L32" s="5"/>
      <c r="M32" s="5"/>
    </row>
    <row r="33" spans="1:13" x14ac:dyDescent="0.25">
      <c r="A33" s="8" t="s">
        <v>31</v>
      </c>
      <c r="B33" s="8" t="s">
        <v>60</v>
      </c>
      <c r="C33" s="8" t="s">
        <v>94</v>
      </c>
      <c r="D33" s="3" t="s">
        <v>112</v>
      </c>
      <c r="E33" s="3" t="s">
        <v>118</v>
      </c>
      <c r="F33" s="4">
        <v>3.3</v>
      </c>
      <c r="G33" s="4"/>
      <c r="H33" s="4"/>
      <c r="I33" s="3" t="s">
        <v>111</v>
      </c>
      <c r="J33" s="5" t="s">
        <v>118</v>
      </c>
      <c r="K33" s="5">
        <v>0</v>
      </c>
      <c r="L33" s="5"/>
      <c r="M33" s="5"/>
    </row>
    <row r="34" spans="1:13" x14ac:dyDescent="0.25">
      <c r="A34" s="8" t="s">
        <v>32</v>
      </c>
      <c r="B34" s="8" t="s">
        <v>61</v>
      </c>
      <c r="C34" s="8" t="s">
        <v>106</v>
      </c>
      <c r="D34" s="3" t="s">
        <v>112</v>
      </c>
      <c r="E34" s="3" t="s">
        <v>118</v>
      </c>
      <c r="F34" s="4">
        <v>5.9</v>
      </c>
      <c r="G34" s="4"/>
      <c r="H34" s="4"/>
      <c r="I34" s="3" t="s">
        <v>111</v>
      </c>
      <c r="J34" s="5" t="s">
        <v>118</v>
      </c>
      <c r="K34" s="5">
        <v>0</v>
      </c>
      <c r="L34" s="5"/>
      <c r="M34" s="5"/>
    </row>
    <row r="35" spans="1:13" x14ac:dyDescent="0.25">
      <c r="A35" s="8" t="s">
        <v>33</v>
      </c>
      <c r="B35" s="8" t="s">
        <v>62</v>
      </c>
      <c r="C35" s="8" t="s">
        <v>95</v>
      </c>
      <c r="D35" s="3" t="s">
        <v>112</v>
      </c>
      <c r="E35" s="3" t="s">
        <v>118</v>
      </c>
      <c r="F35" s="4">
        <v>12.5</v>
      </c>
      <c r="G35" s="4"/>
      <c r="H35" s="4"/>
      <c r="I35" s="3" t="s">
        <v>111</v>
      </c>
      <c r="J35" s="5" t="s">
        <v>118</v>
      </c>
      <c r="K35" s="5">
        <v>0</v>
      </c>
      <c r="L35" s="5"/>
      <c r="M35" s="5"/>
    </row>
    <row r="36" spans="1:13" x14ac:dyDescent="0.25">
      <c r="A36" s="8" t="s">
        <v>17</v>
      </c>
      <c r="B36" s="8" t="s">
        <v>63</v>
      </c>
      <c r="C36" s="8" t="s">
        <v>96</v>
      </c>
      <c r="D36" s="3" t="s">
        <v>112</v>
      </c>
      <c r="E36" s="3" t="s">
        <v>118</v>
      </c>
      <c r="F36" s="4">
        <v>46.73</v>
      </c>
      <c r="G36" s="4"/>
      <c r="H36" s="4"/>
      <c r="I36" s="3" t="s">
        <v>111</v>
      </c>
      <c r="J36" s="5" t="s">
        <v>118</v>
      </c>
      <c r="K36" s="5">
        <v>0</v>
      </c>
      <c r="L36" s="5"/>
      <c r="M36" s="5"/>
    </row>
    <row r="37" spans="1:13" x14ac:dyDescent="0.25">
      <c r="A37" s="8" t="s">
        <v>34</v>
      </c>
      <c r="B37" s="8" t="s">
        <v>64</v>
      </c>
      <c r="C37" s="8" t="s">
        <v>97</v>
      </c>
      <c r="D37" s="3" t="s">
        <v>112</v>
      </c>
      <c r="E37" s="3" t="s">
        <v>116</v>
      </c>
      <c r="F37" s="4">
        <v>1.7</v>
      </c>
      <c r="G37" s="6">
        <v>2</v>
      </c>
      <c r="H37" s="6">
        <v>1.9</v>
      </c>
      <c r="I37" s="3" t="s">
        <v>111</v>
      </c>
      <c r="J37" s="5" t="s">
        <v>118</v>
      </c>
      <c r="K37" s="5">
        <v>0</v>
      </c>
      <c r="L37" s="5"/>
      <c r="M37" s="5"/>
    </row>
  </sheetData>
  <dataValidations count="1">
    <dataValidation type="list" allowBlank="1" showInputMessage="1" showErrorMessage="1" sqref="D2:D37 I2:I37" xr:uid="{93D5366E-7E78-44F7-98FC-C46E0770A19B}">
      <formula1>"-,+"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FED970-F8C4-4328-B7ED-C2B7D4A2E0CA}">
          <x14:formula1>
            <xm:f>Tabelle2!$A$2:$A$9</xm:f>
          </x14:formula1>
          <xm:sqref>E2:E37 J2:J37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ADE72-D9CE-4D2A-90B9-5A4752E59D09}">
  <dimension ref="A1:A9"/>
  <sheetViews>
    <sheetView workbookViewId="0">
      <selection activeCell="C6" sqref="C6"/>
    </sheetView>
  </sheetViews>
  <sheetFormatPr baseColWidth="10" defaultRowHeight="15" x14ac:dyDescent="0.25"/>
  <sheetData>
    <row r="1" spans="1:1" x14ac:dyDescent="0.25">
      <c r="A1" t="s">
        <v>119</v>
      </c>
    </row>
    <row r="2" spans="1:1" x14ac:dyDescent="0.25">
      <c r="A2" t="s">
        <v>115</v>
      </c>
    </row>
    <row r="3" spans="1:1" x14ac:dyDescent="0.25">
      <c r="A3" t="s">
        <v>117</v>
      </c>
    </row>
    <row r="4" spans="1:1" x14ac:dyDescent="0.25">
      <c r="A4" t="s">
        <v>116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Joern</dc:creator>
  <cp:lastModifiedBy>Gethmann, Jörn</cp:lastModifiedBy>
  <dcterms:created xsi:type="dcterms:W3CDTF">2022-10-09T11:47:00Z</dcterms:created>
  <dcterms:modified xsi:type="dcterms:W3CDTF">2022-12-14T08:56:26Z</dcterms:modified>
</cp:coreProperties>
</file>